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Muži-bez juniorů+ženy" sheetId="1" r:id="rId1"/>
    <sheet name="Junioři+juniorky" sheetId="2" r:id="rId2"/>
  </sheets>
  <definedNames/>
  <calcPr fullCalcOnLoad="1"/>
</workbook>
</file>

<file path=xl/sharedStrings.xml><?xml version="1.0" encoding="utf-8"?>
<sst xmlns="http://schemas.openxmlformats.org/spreadsheetml/2006/main" count="334" uniqueCount="137">
  <si>
    <t>Jméno</t>
  </si>
  <si>
    <t>Oddíl</t>
  </si>
  <si>
    <t>Celkem</t>
  </si>
  <si>
    <t>Pořadí</t>
  </si>
  <si>
    <t>Luxa Josef, Ing.</t>
  </si>
  <si>
    <t>České Budějovice</t>
  </si>
  <si>
    <t>1.</t>
  </si>
  <si>
    <t>Praha</t>
  </si>
  <si>
    <t>2.</t>
  </si>
  <si>
    <t>Lexa Patrik</t>
  </si>
  <si>
    <t>3.</t>
  </si>
  <si>
    <t>4.</t>
  </si>
  <si>
    <t>5.</t>
  </si>
  <si>
    <t>Jihlava</t>
  </si>
  <si>
    <t>6.</t>
  </si>
  <si>
    <t>Luxa Jan</t>
  </si>
  <si>
    <t>7.</t>
  </si>
  <si>
    <t>8.</t>
  </si>
  <si>
    <t>Krejčí Miloslav, Ing.</t>
  </si>
  <si>
    <t>Kroměříž</t>
  </si>
  <si>
    <t>9.</t>
  </si>
  <si>
    <t>10.</t>
  </si>
  <si>
    <t>Šula Jiří, Ing.</t>
  </si>
  <si>
    <t>11.</t>
  </si>
  <si>
    <t>Honzírek Stanislav, Ing.</t>
  </si>
  <si>
    <t>12.</t>
  </si>
  <si>
    <t>Přepechal Jaromír</t>
  </si>
  <si>
    <t>13.</t>
  </si>
  <si>
    <t>Pročka Robert</t>
  </si>
  <si>
    <t>Volary</t>
  </si>
  <si>
    <t>14.</t>
  </si>
  <si>
    <t>Písek</t>
  </si>
  <si>
    <t>15.</t>
  </si>
  <si>
    <t>17.</t>
  </si>
  <si>
    <t>Bílina</t>
  </si>
  <si>
    <t>18.</t>
  </si>
  <si>
    <t>19.</t>
  </si>
  <si>
    <t>Weitz Jan</t>
  </si>
  <si>
    <t>Most</t>
  </si>
  <si>
    <t>Pelhřimov</t>
  </si>
  <si>
    <t>Ostrava</t>
  </si>
  <si>
    <t>Havelková Tereza</t>
  </si>
  <si>
    <t>Písek </t>
  </si>
  <si>
    <t>Haškovcová Eva</t>
  </si>
  <si>
    <t>Petrů Jana</t>
  </si>
  <si>
    <t>Plachá Zuzana</t>
  </si>
  <si>
    <t>Frýdek-Místek</t>
  </si>
  <si>
    <t>Pausarová Jitka</t>
  </si>
  <si>
    <t>Králová Denisa</t>
  </si>
  <si>
    <t>Marková Kateřina</t>
  </si>
  <si>
    <t>Vaculík Jaroslav</t>
  </si>
  <si>
    <t>20.</t>
  </si>
  <si>
    <t>21.</t>
  </si>
  <si>
    <t>Moravský</t>
  </si>
  <si>
    <t>Krejčí Martin</t>
  </si>
  <si>
    <t>Mík Robert</t>
  </si>
  <si>
    <t>Humpolec</t>
  </si>
  <si>
    <t>Vaculík Filip</t>
  </si>
  <si>
    <t>Mem. F. Mrkáčka</t>
  </si>
  <si>
    <t>Čapková Věra</t>
  </si>
  <si>
    <t>Bombera Jan</t>
  </si>
  <si>
    <t>Humpál Filip</t>
  </si>
  <si>
    <t>Mastný Jiří</t>
  </si>
  <si>
    <t>Míková Lucie</t>
  </si>
  <si>
    <t>Buřič Tomáš</t>
  </si>
  <si>
    <t>Jablonec</t>
  </si>
  <si>
    <t>Popelka David</t>
  </si>
  <si>
    <t>Spáčil Tomáš</t>
  </si>
  <si>
    <t>V. Pavlovice</t>
  </si>
  <si>
    <t>Litovel</t>
  </si>
  <si>
    <t>Hořovice</t>
  </si>
  <si>
    <t>Šulová Julie</t>
  </si>
  <si>
    <t>Velké Pavlovice</t>
  </si>
  <si>
    <t>Targosz Wlodzimierz</t>
  </si>
  <si>
    <t>Ústecký</t>
  </si>
  <si>
    <t>Pavlík Karel</t>
  </si>
  <si>
    <t>Frýdlant v Č.</t>
  </si>
  <si>
    <t>Housová Gabriela</t>
  </si>
  <si>
    <t>Žirovnice</t>
  </si>
  <si>
    <t>Zelenková Iva</t>
  </si>
  <si>
    <t>Matyáš Marek</t>
  </si>
  <si>
    <t>Lauš Lukáš</t>
  </si>
  <si>
    <t>Slezák Lukáš</t>
  </si>
  <si>
    <t>Košařík Petr</t>
  </si>
  <si>
    <t>Křížek Aleš</t>
  </si>
  <si>
    <t>Sedlčany</t>
  </si>
  <si>
    <t>Calta Václav</t>
  </si>
  <si>
    <t>Kazda Dušan</t>
  </si>
  <si>
    <t>Stieberová Lucie</t>
  </si>
  <si>
    <t>Kobliha Karel, Bc.</t>
  </si>
  <si>
    <t>Krulišová Miroslava</t>
  </si>
  <si>
    <t>Chlebek Jakub</t>
  </si>
  <si>
    <t>Sufčák Vojtěch</t>
  </si>
  <si>
    <t>Husinec</t>
  </si>
  <si>
    <t>Kdyně</t>
  </si>
  <si>
    <t>Mathauser Jakub</t>
  </si>
  <si>
    <t>Kaňka Jaromír</t>
  </si>
  <si>
    <t>Stříbro</t>
  </si>
  <si>
    <t>Roblová Kateřina</t>
  </si>
  <si>
    <t>Tichá Lenka</t>
  </si>
  <si>
    <t>Zemánková Eliška</t>
  </si>
  <si>
    <t>Patková Kateřina</t>
  </si>
  <si>
    <t>Český pohár 2015 - MUŽI</t>
  </si>
  <si>
    <t>Český pohár 2015 - ŽENY</t>
  </si>
  <si>
    <t>Český pohár 2015 - JUNIORKY</t>
  </si>
  <si>
    <t>Český pohár 2015 - JUNIOŘI</t>
  </si>
  <si>
    <t>Slezský</t>
  </si>
  <si>
    <t>Humpál Vojtěch</t>
  </si>
  <si>
    <t>Němec Michal</t>
  </si>
  <si>
    <t>Vaněček Jiří</t>
  </si>
  <si>
    <t>Němec Martin</t>
  </si>
  <si>
    <t>Plzeň</t>
  </si>
  <si>
    <t>Hynek David</t>
  </si>
  <si>
    <t>x</t>
  </si>
  <si>
    <t>Brončková Jana</t>
  </si>
  <si>
    <t>Dyková Libuše</t>
  </si>
  <si>
    <t>Píšková Tereza</t>
  </si>
  <si>
    <t>Nováková Karolína</t>
  </si>
  <si>
    <t>Konderlová Lucie</t>
  </si>
  <si>
    <t>Bohumín</t>
  </si>
  <si>
    <t>Sapigorski Karol</t>
  </si>
  <si>
    <t>Lauš Pavel</t>
  </si>
  <si>
    <t>Gurgulová Natálie</t>
  </si>
  <si>
    <t>Bílková Kateřina</t>
  </si>
  <si>
    <t>Luxa Josef ml.</t>
  </si>
  <si>
    <t>Harenda Alexandra</t>
  </si>
  <si>
    <t>Marek Jiří</t>
  </si>
  <si>
    <t>22.</t>
  </si>
  <si>
    <t>Nims Petr</t>
  </si>
  <si>
    <t>23.</t>
  </si>
  <si>
    <t>Targosz Dorota</t>
  </si>
  <si>
    <t>Sitek Filip</t>
  </si>
  <si>
    <t>Tichý Štefan</t>
  </si>
  <si>
    <t>Sepekář Milan</t>
  </si>
  <si>
    <t>24.</t>
  </si>
  <si>
    <t>Burda Vojtěch</t>
  </si>
  <si>
    <t>25.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</si>
</sst>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4"/>
      <name val="Arial CE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double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 diagonalDown="1">
      <left style="thin"/>
      <right style="double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 style="double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47" applyFont="1" applyBorder="1" applyAlignment="1">
      <alignment horizontal="center"/>
      <protection/>
    </xf>
    <xf numFmtId="0" fontId="6" fillId="0" borderId="0" xfId="0" applyFont="1" applyAlignment="1">
      <alignment/>
    </xf>
    <xf numFmtId="0" fontId="4" fillId="0" borderId="11" xfId="47" applyFont="1" applyBorder="1" applyAlignment="1">
      <alignment vertical="center"/>
      <protection/>
    </xf>
    <xf numFmtId="0" fontId="8" fillId="0" borderId="12" xfId="47" applyFont="1" applyBorder="1">
      <alignment/>
      <protection/>
    </xf>
    <xf numFmtId="0" fontId="8" fillId="0" borderId="13" xfId="47" applyFont="1" applyBorder="1">
      <alignment/>
      <protection/>
    </xf>
    <xf numFmtId="0" fontId="2" fillId="0" borderId="14" xfId="47" applyFont="1" applyBorder="1" applyAlignment="1">
      <alignment horizontal="center"/>
      <protection/>
    </xf>
    <xf numFmtId="0" fontId="4" fillId="0" borderId="11" xfId="49" applyFont="1" applyBorder="1" applyAlignment="1">
      <alignment vertical="center"/>
      <protection/>
    </xf>
    <xf numFmtId="0" fontId="8" fillId="0" borderId="12" xfId="48" applyFont="1" applyBorder="1">
      <alignment/>
      <protection/>
    </xf>
    <xf numFmtId="0" fontId="8" fillId="0" borderId="12" xfId="48" applyFont="1" applyFill="1" applyBorder="1">
      <alignment/>
      <protection/>
    </xf>
    <xf numFmtId="0" fontId="4" fillId="0" borderId="11" xfId="48" applyFont="1" applyBorder="1" applyAlignment="1">
      <alignment vertical="center"/>
      <protection/>
    </xf>
    <xf numFmtId="0" fontId="4" fillId="0" borderId="15" xfId="47" applyFont="1" applyBorder="1" applyAlignment="1">
      <alignment vertical="center"/>
      <protection/>
    </xf>
    <xf numFmtId="0" fontId="2" fillId="0" borderId="16" xfId="47" applyFont="1" applyBorder="1" applyAlignment="1">
      <alignment horizontal="center"/>
      <protection/>
    </xf>
    <xf numFmtId="0" fontId="2" fillId="0" borderId="17" xfId="47" applyFont="1" applyBorder="1" applyAlignment="1">
      <alignment horizontal="center"/>
      <protection/>
    </xf>
    <xf numFmtId="0" fontId="2" fillId="0" borderId="18" xfId="47" applyFont="1" applyBorder="1" applyAlignment="1">
      <alignment horizontal="center"/>
      <protection/>
    </xf>
    <xf numFmtId="0" fontId="7" fillId="0" borderId="19" xfId="47" applyFont="1" applyBorder="1">
      <alignment/>
      <protection/>
    </xf>
    <xf numFmtId="0" fontId="7" fillId="0" borderId="20" xfId="47" applyFont="1" applyBorder="1">
      <alignment/>
      <protection/>
    </xf>
    <xf numFmtId="0" fontId="3" fillId="0" borderId="19" xfId="47" applyFont="1" applyBorder="1" applyAlignment="1">
      <alignment horizontal="center"/>
      <protection/>
    </xf>
    <xf numFmtId="0" fontId="4" fillId="0" borderId="15" xfId="48" applyFont="1" applyBorder="1" applyAlignment="1">
      <alignment horizontal="center" vertical="center"/>
      <protection/>
    </xf>
    <xf numFmtId="0" fontId="5" fillId="0" borderId="21" xfId="49" applyFont="1" applyBorder="1" applyAlignment="1">
      <alignment horizontal="center" vertical="center"/>
      <protection/>
    </xf>
    <xf numFmtId="0" fontId="4" fillId="0" borderId="15" xfId="49" applyFont="1" applyBorder="1" applyAlignment="1">
      <alignment vertical="center"/>
      <protection/>
    </xf>
    <xf numFmtId="0" fontId="4" fillId="0" borderId="22" xfId="49" applyFont="1" applyBorder="1" applyAlignment="1">
      <alignment horizontal="center" vertical="center"/>
      <protection/>
    </xf>
    <xf numFmtId="0" fontId="4" fillId="0" borderId="15" xfId="48" applyFont="1" applyBorder="1" applyAlignment="1">
      <alignment vertical="center"/>
      <protection/>
    </xf>
    <xf numFmtId="0" fontId="7" fillId="0" borderId="19" xfId="48" applyFont="1" applyBorder="1">
      <alignment/>
      <protection/>
    </xf>
    <xf numFmtId="0" fontId="7" fillId="0" borderId="19" xfId="48" applyFont="1" applyFill="1" applyBorder="1">
      <alignment/>
      <protection/>
    </xf>
    <xf numFmtId="0" fontId="3" fillId="0" borderId="23" xfId="47" applyFont="1" applyBorder="1" applyAlignment="1">
      <alignment horizontal="center"/>
      <protection/>
    </xf>
    <xf numFmtId="0" fontId="5" fillId="0" borderId="24" xfId="48" applyFont="1" applyBorder="1" applyAlignment="1">
      <alignment horizontal="center" vertical="center"/>
      <protection/>
    </xf>
    <xf numFmtId="0" fontId="3" fillId="0" borderId="25" xfId="47" applyFont="1" applyBorder="1" applyAlignment="1">
      <alignment horizontal="center"/>
      <protection/>
    </xf>
    <xf numFmtId="0" fontId="9" fillId="0" borderId="26" xfId="48" applyFont="1" applyBorder="1" applyAlignment="1">
      <alignment horizontal="center"/>
      <protection/>
    </xf>
    <xf numFmtId="0" fontId="10" fillId="0" borderId="27" xfId="49" applyFont="1" applyBorder="1" applyAlignment="1">
      <alignment horizontal="center" vertical="center"/>
      <protection/>
    </xf>
    <xf numFmtId="0" fontId="10" fillId="0" borderId="28" xfId="48" applyFont="1" applyBorder="1" applyAlignment="1">
      <alignment horizontal="center" vertical="center"/>
      <protection/>
    </xf>
    <xf numFmtId="0" fontId="9" fillId="0" borderId="29" xfId="47" applyFont="1" applyBorder="1" applyAlignment="1">
      <alignment horizontal="center"/>
      <protection/>
    </xf>
    <xf numFmtId="0" fontId="9" fillId="0" borderId="30" xfId="47" applyFont="1" applyBorder="1" applyAlignment="1">
      <alignment horizontal="center"/>
      <protection/>
    </xf>
    <xf numFmtId="0" fontId="10" fillId="0" borderId="28" xfId="47" applyFont="1" applyBorder="1" applyAlignment="1">
      <alignment horizontal="center" vertical="center"/>
      <protection/>
    </xf>
    <xf numFmtId="0" fontId="9" fillId="0" borderId="30" xfId="48" applyFont="1" applyBorder="1" applyAlignment="1">
      <alignment horizontal="center"/>
      <protection/>
    </xf>
    <xf numFmtId="0" fontId="8" fillId="0" borderId="13" xfId="48" applyFont="1" applyBorder="1">
      <alignment/>
      <protection/>
    </xf>
    <xf numFmtId="0" fontId="7" fillId="0" borderId="31" xfId="48" applyFont="1" applyBorder="1">
      <alignment/>
      <protection/>
    </xf>
    <xf numFmtId="0" fontId="2" fillId="0" borderId="32" xfId="47" applyFont="1" applyBorder="1" applyAlignment="1">
      <alignment horizontal="center"/>
      <protection/>
    </xf>
    <xf numFmtId="0" fontId="3" fillId="0" borderId="31" xfId="47" applyFont="1" applyBorder="1" applyAlignment="1">
      <alignment horizontal="center"/>
      <protection/>
    </xf>
    <xf numFmtId="0" fontId="9" fillId="0" borderId="26" xfId="47" applyFont="1" applyBorder="1" applyAlignment="1">
      <alignment horizontal="center"/>
      <protection/>
    </xf>
    <xf numFmtId="0" fontId="8" fillId="0" borderId="33" xfId="48" applyFont="1" applyBorder="1">
      <alignment/>
      <protection/>
    </xf>
    <xf numFmtId="0" fontId="7" fillId="0" borderId="0" xfId="48" applyFont="1" applyBorder="1">
      <alignment/>
      <protection/>
    </xf>
    <xf numFmtId="0" fontId="3" fillId="0" borderId="0" xfId="47" applyFont="1" applyBorder="1" applyAlignment="1">
      <alignment horizontal="center"/>
      <protection/>
    </xf>
    <xf numFmtId="0" fontId="8" fillId="0" borderId="34" xfId="47" applyFont="1" applyBorder="1">
      <alignment/>
      <protection/>
    </xf>
    <xf numFmtId="0" fontId="7" fillId="0" borderId="35" xfId="47" applyFont="1" applyBorder="1">
      <alignment/>
      <protection/>
    </xf>
    <xf numFmtId="0" fontId="11" fillId="33" borderId="12" xfId="48" applyFont="1" applyFill="1" applyBorder="1">
      <alignment/>
      <protection/>
    </xf>
    <xf numFmtId="0" fontId="12" fillId="0" borderId="19" xfId="48" applyFont="1" applyBorder="1">
      <alignment/>
      <protection/>
    </xf>
    <xf numFmtId="0" fontId="2" fillId="0" borderId="36" xfId="47" applyFont="1" applyBorder="1" applyAlignment="1">
      <alignment horizontal="center"/>
      <protection/>
    </xf>
    <xf numFmtId="0" fontId="2" fillId="0" borderId="37" xfId="47" applyFont="1" applyBorder="1" applyAlignment="1">
      <alignment horizontal="center"/>
      <protection/>
    </xf>
    <xf numFmtId="0" fontId="4" fillId="0" borderId="38" xfId="49" applyFont="1" applyBorder="1" applyAlignment="1">
      <alignment horizontal="center" vertical="center"/>
      <protection/>
    </xf>
    <xf numFmtId="0" fontId="8" fillId="34" borderId="39" xfId="46" applyFont="1" applyFill="1" applyBorder="1">
      <alignment/>
      <protection/>
    </xf>
    <xf numFmtId="0" fontId="7" fillId="34" borderId="40" xfId="46" applyFont="1" applyFill="1" applyBorder="1">
      <alignment/>
      <protection/>
    </xf>
    <xf numFmtId="0" fontId="8" fillId="34" borderId="13" xfId="46" applyFont="1" applyFill="1" applyBorder="1">
      <alignment/>
      <protection/>
    </xf>
    <xf numFmtId="0" fontId="7" fillId="34" borderId="41" xfId="46" applyFont="1" applyFill="1" applyBorder="1">
      <alignment/>
      <protection/>
    </xf>
    <xf numFmtId="0" fontId="8" fillId="0" borderId="13" xfId="46" applyFont="1" applyBorder="1">
      <alignment/>
      <protection/>
    </xf>
    <xf numFmtId="0" fontId="7" fillId="0" borderId="41" xfId="46" applyFont="1" applyBorder="1">
      <alignment/>
      <protection/>
    </xf>
    <xf numFmtId="0" fontId="7" fillId="34" borderId="20" xfId="46" applyFont="1" applyFill="1" applyBorder="1">
      <alignment/>
      <protection/>
    </xf>
    <xf numFmtId="0" fontId="8" fillId="0" borderId="34" xfId="49" applyFont="1" applyBorder="1">
      <alignment/>
      <protection/>
    </xf>
    <xf numFmtId="0" fontId="4" fillId="0" borderId="38" xfId="48" applyFont="1" applyBorder="1" applyAlignment="1">
      <alignment horizontal="center" vertical="center" wrapText="1"/>
      <protection/>
    </xf>
    <xf numFmtId="0" fontId="2" fillId="0" borderId="42" xfId="47" applyFont="1" applyBorder="1" applyAlignment="1">
      <alignment horizontal="center"/>
      <protection/>
    </xf>
    <xf numFmtId="0" fontId="2" fillId="0" borderId="43" xfId="47" applyFont="1" applyBorder="1" applyAlignment="1">
      <alignment horizontal="center"/>
      <protection/>
    </xf>
    <xf numFmtId="0" fontId="2" fillId="0" borderId="44" xfId="47" applyFont="1" applyBorder="1" applyAlignment="1">
      <alignment horizontal="center"/>
      <protection/>
    </xf>
    <xf numFmtId="0" fontId="7" fillId="0" borderId="20" xfId="46" applyFont="1" applyBorder="1">
      <alignment/>
      <protection/>
    </xf>
    <xf numFmtId="0" fontId="9" fillId="0" borderId="45" xfId="48" applyFont="1" applyBorder="1" applyAlignment="1">
      <alignment horizontal="center"/>
      <protection/>
    </xf>
    <xf numFmtId="0" fontId="3" fillId="0" borderId="46" xfId="47" applyFont="1" applyBorder="1" applyAlignment="1">
      <alignment horizontal="center"/>
      <protection/>
    </xf>
    <xf numFmtId="0" fontId="9" fillId="0" borderId="45" xfId="47" applyFont="1" applyBorder="1" applyAlignment="1">
      <alignment horizontal="center"/>
      <protection/>
    </xf>
    <xf numFmtId="0" fontId="8" fillId="34" borderId="34" xfId="46" applyFont="1" applyFill="1" applyBorder="1">
      <alignment/>
      <protection/>
    </xf>
    <xf numFmtId="0" fontId="7" fillId="34" borderId="47" xfId="46" applyFont="1" applyFill="1" applyBorder="1">
      <alignment/>
      <protection/>
    </xf>
    <xf numFmtId="0" fontId="5" fillId="0" borderId="21" xfId="47" applyFont="1" applyBorder="1" applyAlignment="1">
      <alignment horizontal="center" vertical="center"/>
      <protection/>
    </xf>
    <xf numFmtId="0" fontId="8" fillId="0" borderId="39" xfId="49" applyFont="1" applyBorder="1">
      <alignment/>
      <protection/>
    </xf>
    <xf numFmtId="0" fontId="7" fillId="0" borderId="40" xfId="49" applyFont="1" applyBorder="1">
      <alignment/>
      <protection/>
    </xf>
    <xf numFmtId="0" fontId="8" fillId="0" borderId="13" xfId="49" applyFont="1" applyBorder="1">
      <alignment/>
      <protection/>
    </xf>
    <xf numFmtId="0" fontId="7" fillId="0" borderId="41" xfId="49" applyFont="1" applyBorder="1">
      <alignment/>
      <protection/>
    </xf>
    <xf numFmtId="0" fontId="8" fillId="0" borderId="34" xfId="48" applyFont="1" applyFill="1" applyBorder="1">
      <alignment/>
      <protection/>
    </xf>
    <xf numFmtId="0" fontId="7" fillId="0" borderId="35" xfId="48" applyFont="1" applyFill="1" applyBorder="1">
      <alignment/>
      <protection/>
    </xf>
    <xf numFmtId="0" fontId="7" fillId="0" borderId="31" xfId="47" applyFont="1" applyBorder="1">
      <alignment/>
      <protection/>
    </xf>
    <xf numFmtId="0" fontId="2" fillId="0" borderId="48" xfId="47" applyFont="1" applyBorder="1" applyAlignment="1">
      <alignment horizontal="center"/>
      <protection/>
    </xf>
    <xf numFmtId="0" fontId="2" fillId="0" borderId="49" xfId="47" applyFont="1" applyBorder="1" applyAlignment="1">
      <alignment horizontal="center"/>
      <protection/>
    </xf>
    <xf numFmtId="0" fontId="2" fillId="0" borderId="50" xfId="47" applyFont="1" applyBorder="1" applyAlignment="1">
      <alignment horizontal="center"/>
      <protection/>
    </xf>
    <xf numFmtId="0" fontId="2" fillId="0" borderId="51" xfId="47" applyFont="1" applyBorder="1" applyAlignment="1">
      <alignment horizontal="center"/>
      <protection/>
    </xf>
    <xf numFmtId="0" fontId="7" fillId="0" borderId="52" xfId="49" applyFont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Juniorky" xfId="46"/>
    <cellStyle name="normální_Junioři" xfId="47"/>
    <cellStyle name="normální_List1" xfId="48"/>
    <cellStyle name="normální_List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23.75390625" style="0" customWidth="1"/>
    <col min="2" max="2" width="19.375" style="0" customWidth="1"/>
    <col min="3" max="3" width="7.75390625" style="0" customWidth="1"/>
    <col min="4" max="4" width="8.125" style="0" customWidth="1"/>
    <col min="5" max="5" width="8.25390625" style="0" customWidth="1"/>
    <col min="6" max="7" width="8.75390625" style="0" customWidth="1"/>
    <col min="8" max="8" width="6.75390625" style="0" customWidth="1"/>
  </cols>
  <sheetData>
    <row r="1" ht="18">
      <c r="A1" s="2" t="s">
        <v>102</v>
      </c>
    </row>
    <row r="2" ht="18" customHeight="1" thickBot="1"/>
    <row r="3" spans="1:8" ht="26.25" thickBot="1">
      <c r="A3" s="10" t="s">
        <v>0</v>
      </c>
      <c r="B3" s="22" t="s">
        <v>1</v>
      </c>
      <c r="C3" s="21" t="s">
        <v>74</v>
      </c>
      <c r="D3" s="49" t="s">
        <v>106</v>
      </c>
      <c r="E3" s="58" t="s">
        <v>58</v>
      </c>
      <c r="F3" s="18" t="s">
        <v>53</v>
      </c>
      <c r="G3" s="26" t="s">
        <v>2</v>
      </c>
      <c r="H3" s="30" t="s">
        <v>3</v>
      </c>
    </row>
    <row r="4" spans="1:8" ht="16.5" thickTop="1">
      <c r="A4" s="40" t="s">
        <v>4</v>
      </c>
      <c r="B4" s="41" t="s">
        <v>5</v>
      </c>
      <c r="C4" s="47">
        <v>14</v>
      </c>
      <c r="D4" s="48">
        <v>15</v>
      </c>
      <c r="E4" s="48">
        <v>15</v>
      </c>
      <c r="F4" s="61" t="s">
        <v>113</v>
      </c>
      <c r="G4" s="42">
        <f>C4+D4+E4</f>
        <v>44</v>
      </c>
      <c r="H4" s="63" t="s">
        <v>6</v>
      </c>
    </row>
    <row r="5" spans="1:8" ht="15.75">
      <c r="A5" s="35" t="s">
        <v>60</v>
      </c>
      <c r="B5" s="36" t="s">
        <v>69</v>
      </c>
      <c r="C5" s="12">
        <v>15</v>
      </c>
      <c r="D5" s="76">
        <v>11</v>
      </c>
      <c r="E5" s="1">
        <v>13</v>
      </c>
      <c r="F5" s="37">
        <v>15</v>
      </c>
      <c r="G5" s="38">
        <f>C5+E5+F5</f>
        <v>43</v>
      </c>
      <c r="H5" s="34" t="s">
        <v>8</v>
      </c>
    </row>
    <row r="6" spans="1:8" ht="15.75">
      <c r="A6" s="8" t="s">
        <v>15</v>
      </c>
      <c r="B6" s="23" t="s">
        <v>5</v>
      </c>
      <c r="C6" s="12">
        <v>12</v>
      </c>
      <c r="D6" s="1">
        <v>13</v>
      </c>
      <c r="E6" s="1">
        <v>14</v>
      </c>
      <c r="F6" s="37" t="s">
        <v>113</v>
      </c>
      <c r="G6" s="38">
        <f>C6+D6+E6</f>
        <v>39</v>
      </c>
      <c r="H6" s="34" t="s">
        <v>10</v>
      </c>
    </row>
    <row r="7" spans="1:8" ht="15.75">
      <c r="A7" s="8" t="s">
        <v>89</v>
      </c>
      <c r="B7" s="23" t="s">
        <v>13</v>
      </c>
      <c r="C7" s="79">
        <v>10</v>
      </c>
      <c r="D7" s="1">
        <v>10</v>
      </c>
      <c r="E7" s="1">
        <v>12</v>
      </c>
      <c r="F7" s="37">
        <v>13</v>
      </c>
      <c r="G7" s="38">
        <f>D7+E7+F7</f>
        <v>35</v>
      </c>
      <c r="H7" s="34" t="s">
        <v>11</v>
      </c>
    </row>
    <row r="8" spans="1:8" ht="15.75">
      <c r="A8" s="8" t="s">
        <v>18</v>
      </c>
      <c r="B8" s="23" t="s">
        <v>19</v>
      </c>
      <c r="C8" s="79">
        <v>0</v>
      </c>
      <c r="D8" s="1">
        <v>12</v>
      </c>
      <c r="E8" s="1">
        <v>10</v>
      </c>
      <c r="F8" s="37">
        <v>11</v>
      </c>
      <c r="G8" s="38">
        <f>D8+E8+F8</f>
        <v>33</v>
      </c>
      <c r="H8" s="34" t="s">
        <v>12</v>
      </c>
    </row>
    <row r="9" spans="1:8" ht="15.75">
      <c r="A9" s="8" t="s">
        <v>37</v>
      </c>
      <c r="B9" s="23" t="s">
        <v>38</v>
      </c>
      <c r="C9" s="12">
        <v>8</v>
      </c>
      <c r="D9" s="76">
        <v>5</v>
      </c>
      <c r="E9" s="1">
        <v>7</v>
      </c>
      <c r="F9" s="37">
        <v>14</v>
      </c>
      <c r="G9" s="38">
        <f>C9+E9+F9</f>
        <v>29</v>
      </c>
      <c r="H9" s="34" t="s">
        <v>14</v>
      </c>
    </row>
    <row r="10" spans="1:8" ht="15.75">
      <c r="A10" s="45" t="s">
        <v>22</v>
      </c>
      <c r="B10" s="46" t="s">
        <v>68</v>
      </c>
      <c r="C10" s="12">
        <v>11</v>
      </c>
      <c r="D10" s="1">
        <v>7</v>
      </c>
      <c r="E10" s="76">
        <v>6</v>
      </c>
      <c r="F10" s="37">
        <v>10</v>
      </c>
      <c r="G10" s="38">
        <f>C10+D10+F10</f>
        <v>28</v>
      </c>
      <c r="H10" s="34" t="s">
        <v>16</v>
      </c>
    </row>
    <row r="11" spans="1:8" ht="15.75">
      <c r="A11" s="8" t="s">
        <v>9</v>
      </c>
      <c r="B11" s="23" t="s">
        <v>7</v>
      </c>
      <c r="C11" s="12">
        <v>13</v>
      </c>
      <c r="D11" s="1">
        <v>14</v>
      </c>
      <c r="E11" s="1">
        <v>0</v>
      </c>
      <c r="F11" s="37" t="s">
        <v>113</v>
      </c>
      <c r="G11" s="38">
        <f>C11+D11+E11</f>
        <v>27</v>
      </c>
      <c r="H11" s="34" t="s">
        <v>17</v>
      </c>
    </row>
    <row r="12" spans="1:8" ht="15.75">
      <c r="A12" s="8" t="s">
        <v>66</v>
      </c>
      <c r="B12" s="23" t="s">
        <v>65</v>
      </c>
      <c r="C12" s="12">
        <v>7</v>
      </c>
      <c r="D12" s="1">
        <v>9</v>
      </c>
      <c r="E12" s="1">
        <v>11</v>
      </c>
      <c r="F12" s="37" t="s">
        <v>113</v>
      </c>
      <c r="G12" s="38">
        <f>C12+D12+E12</f>
        <v>27</v>
      </c>
      <c r="H12" s="34" t="s">
        <v>20</v>
      </c>
    </row>
    <row r="13" spans="1:8" ht="15.75">
      <c r="A13" s="45" t="s">
        <v>73</v>
      </c>
      <c r="B13" s="46" t="s">
        <v>46</v>
      </c>
      <c r="C13" s="12">
        <v>9</v>
      </c>
      <c r="D13" s="1" t="s">
        <v>113</v>
      </c>
      <c r="E13" s="1">
        <v>0</v>
      </c>
      <c r="F13" s="37">
        <v>12</v>
      </c>
      <c r="G13" s="38">
        <f>C13+E13+F13</f>
        <v>21</v>
      </c>
      <c r="H13" s="34" t="s">
        <v>21</v>
      </c>
    </row>
    <row r="14" spans="1:8" ht="15.75">
      <c r="A14" s="8" t="s">
        <v>55</v>
      </c>
      <c r="B14" s="23" t="s">
        <v>56</v>
      </c>
      <c r="C14" s="79">
        <v>4</v>
      </c>
      <c r="D14" s="1">
        <v>8</v>
      </c>
      <c r="E14" s="1">
        <v>4</v>
      </c>
      <c r="F14" s="37">
        <v>7</v>
      </c>
      <c r="G14" s="38">
        <f>D14+E14+F14</f>
        <v>19</v>
      </c>
      <c r="H14" s="34" t="s">
        <v>23</v>
      </c>
    </row>
    <row r="15" spans="1:8" ht="15.75">
      <c r="A15" s="4" t="s">
        <v>126</v>
      </c>
      <c r="B15" s="15" t="s">
        <v>31</v>
      </c>
      <c r="C15" s="12">
        <v>6</v>
      </c>
      <c r="D15" s="1">
        <v>6</v>
      </c>
      <c r="E15" s="1">
        <v>5</v>
      </c>
      <c r="F15" s="77">
        <v>1</v>
      </c>
      <c r="G15" s="38">
        <f>C15+D15+E15</f>
        <v>17</v>
      </c>
      <c r="H15" s="34" t="s">
        <v>25</v>
      </c>
    </row>
    <row r="16" spans="1:8" ht="15.75">
      <c r="A16" s="9" t="s">
        <v>50</v>
      </c>
      <c r="B16" s="24" t="s">
        <v>19</v>
      </c>
      <c r="C16" s="79">
        <v>0</v>
      </c>
      <c r="D16" s="1">
        <v>0</v>
      </c>
      <c r="E16" s="1">
        <v>8</v>
      </c>
      <c r="F16" s="37">
        <v>8</v>
      </c>
      <c r="G16" s="38">
        <f>D16+E16+F16</f>
        <v>16</v>
      </c>
      <c r="H16" s="34" t="s">
        <v>27</v>
      </c>
    </row>
    <row r="17" spans="1:8" ht="15.75">
      <c r="A17" s="8" t="s">
        <v>26</v>
      </c>
      <c r="B17" s="23" t="s">
        <v>7</v>
      </c>
      <c r="C17" s="12">
        <v>3</v>
      </c>
      <c r="D17" s="1">
        <v>3</v>
      </c>
      <c r="E17" s="76">
        <v>2</v>
      </c>
      <c r="F17" s="37">
        <v>5</v>
      </c>
      <c r="G17" s="38">
        <f>C17+D17+F17</f>
        <v>11</v>
      </c>
      <c r="H17" s="34" t="s">
        <v>30</v>
      </c>
    </row>
    <row r="18" spans="1:8" ht="15.75">
      <c r="A18" s="4" t="s">
        <v>67</v>
      </c>
      <c r="B18" s="15" t="s">
        <v>70</v>
      </c>
      <c r="C18" s="12" t="s">
        <v>113</v>
      </c>
      <c r="D18" s="1" t="s">
        <v>113</v>
      </c>
      <c r="E18" s="1" t="s">
        <v>113</v>
      </c>
      <c r="F18" s="37">
        <v>9</v>
      </c>
      <c r="G18" s="38">
        <f>F18</f>
        <v>9</v>
      </c>
      <c r="H18" s="34" t="s">
        <v>32</v>
      </c>
    </row>
    <row r="19" spans="1:8" ht="15.75">
      <c r="A19" s="8" t="s">
        <v>120</v>
      </c>
      <c r="B19" s="23" t="s">
        <v>46</v>
      </c>
      <c r="C19" s="12">
        <v>0</v>
      </c>
      <c r="D19" s="1" t="s">
        <v>113</v>
      </c>
      <c r="E19" s="1">
        <v>9</v>
      </c>
      <c r="F19" s="37">
        <v>0</v>
      </c>
      <c r="G19" s="38">
        <f>C19+E19+F19</f>
        <v>9</v>
      </c>
      <c r="H19" s="34" t="s">
        <v>32</v>
      </c>
    </row>
    <row r="20" spans="1:8" ht="15.75">
      <c r="A20" s="8" t="s">
        <v>75</v>
      </c>
      <c r="B20" s="23" t="s">
        <v>7</v>
      </c>
      <c r="C20" s="79">
        <v>2</v>
      </c>
      <c r="D20" s="1">
        <v>4</v>
      </c>
      <c r="E20" s="1">
        <v>3</v>
      </c>
      <c r="F20" s="37">
        <v>2</v>
      </c>
      <c r="G20" s="38">
        <f>D20+E20+F20</f>
        <v>9</v>
      </c>
      <c r="H20" s="34" t="s">
        <v>33</v>
      </c>
    </row>
    <row r="21" spans="1:8" ht="15.75">
      <c r="A21" s="8" t="s">
        <v>28</v>
      </c>
      <c r="B21" s="23" t="s">
        <v>29</v>
      </c>
      <c r="C21" s="12">
        <v>1</v>
      </c>
      <c r="D21" s="1" t="s">
        <v>113</v>
      </c>
      <c r="E21" s="1" t="s">
        <v>113</v>
      </c>
      <c r="F21" s="37">
        <v>6</v>
      </c>
      <c r="G21" s="38">
        <f>C21+F21</f>
        <v>7</v>
      </c>
      <c r="H21" s="34" t="s">
        <v>35</v>
      </c>
    </row>
    <row r="22" spans="1:8" ht="15.75">
      <c r="A22" s="8" t="s">
        <v>57</v>
      </c>
      <c r="B22" s="23" t="s">
        <v>39</v>
      </c>
      <c r="C22" s="12">
        <v>5</v>
      </c>
      <c r="D22" s="1">
        <v>0</v>
      </c>
      <c r="E22" s="1">
        <v>1</v>
      </c>
      <c r="F22" s="77">
        <v>0</v>
      </c>
      <c r="G22" s="38">
        <f>C22+D22+E22</f>
        <v>6</v>
      </c>
      <c r="H22" s="34" t="s">
        <v>36</v>
      </c>
    </row>
    <row r="23" spans="1:8" ht="15.75">
      <c r="A23" s="5" t="s">
        <v>128</v>
      </c>
      <c r="B23" s="75" t="s">
        <v>7</v>
      </c>
      <c r="C23" s="79">
        <v>0</v>
      </c>
      <c r="D23" s="1">
        <v>0</v>
      </c>
      <c r="E23" s="1">
        <v>0</v>
      </c>
      <c r="F23" s="37">
        <v>4</v>
      </c>
      <c r="G23" s="38">
        <f>D23+E23+F23</f>
        <v>4</v>
      </c>
      <c r="H23" s="34" t="s">
        <v>51</v>
      </c>
    </row>
    <row r="24" spans="1:8" ht="15.75">
      <c r="A24" s="5" t="s">
        <v>61</v>
      </c>
      <c r="B24" s="75" t="s">
        <v>31</v>
      </c>
      <c r="C24" s="79">
        <v>0</v>
      </c>
      <c r="D24" s="1">
        <v>0</v>
      </c>
      <c r="E24" s="1">
        <v>0</v>
      </c>
      <c r="F24" s="37">
        <v>3</v>
      </c>
      <c r="G24" s="38">
        <f>D24+E24+F24</f>
        <v>3</v>
      </c>
      <c r="H24" s="34" t="s">
        <v>52</v>
      </c>
    </row>
    <row r="25" spans="1:8" ht="15.75">
      <c r="A25" s="8" t="s">
        <v>24</v>
      </c>
      <c r="B25" s="23" t="s">
        <v>19</v>
      </c>
      <c r="C25" s="79">
        <v>0</v>
      </c>
      <c r="D25" s="1">
        <v>2</v>
      </c>
      <c r="E25" s="1">
        <v>0</v>
      </c>
      <c r="F25" s="37">
        <v>0</v>
      </c>
      <c r="G25" s="38">
        <f>D25+E25+F25</f>
        <v>2</v>
      </c>
      <c r="H25" s="34" t="s">
        <v>127</v>
      </c>
    </row>
    <row r="26" spans="1:8" ht="16.5" thickBot="1">
      <c r="A26" s="73" t="s">
        <v>54</v>
      </c>
      <c r="B26" s="74" t="s">
        <v>19</v>
      </c>
      <c r="C26" s="13">
        <v>0</v>
      </c>
      <c r="D26" s="6">
        <v>1</v>
      </c>
      <c r="E26" s="6" t="s">
        <v>113</v>
      </c>
      <c r="F26" s="14">
        <v>0</v>
      </c>
      <c r="G26" s="25">
        <f>C26+D26+F26</f>
        <v>1</v>
      </c>
      <c r="H26" s="28" t="s">
        <v>129</v>
      </c>
    </row>
    <row r="28" ht="18">
      <c r="A28" s="2" t="s">
        <v>103</v>
      </c>
    </row>
    <row r="29" ht="13.5" thickBot="1"/>
    <row r="30" spans="1:8" ht="26.25" thickBot="1">
      <c r="A30" s="7" t="s">
        <v>0</v>
      </c>
      <c r="B30" s="20" t="s">
        <v>1</v>
      </c>
      <c r="C30" s="21" t="s">
        <v>74</v>
      </c>
      <c r="D30" s="49" t="s">
        <v>106</v>
      </c>
      <c r="E30" s="58" t="s">
        <v>58</v>
      </c>
      <c r="F30" s="18" t="s">
        <v>53</v>
      </c>
      <c r="G30" s="19" t="s">
        <v>2</v>
      </c>
      <c r="H30" s="29" t="s">
        <v>3</v>
      </c>
    </row>
    <row r="31" spans="1:8" ht="16.5" thickTop="1">
      <c r="A31" s="69" t="s">
        <v>41</v>
      </c>
      <c r="B31" s="70" t="s">
        <v>42</v>
      </c>
      <c r="C31" s="59">
        <v>10</v>
      </c>
      <c r="D31" s="60">
        <v>10</v>
      </c>
      <c r="E31" s="60">
        <v>10</v>
      </c>
      <c r="F31" s="61" t="s">
        <v>113</v>
      </c>
      <c r="G31" s="64">
        <f>C31+D31+E31</f>
        <v>30</v>
      </c>
      <c r="H31" s="63" t="s">
        <v>6</v>
      </c>
    </row>
    <row r="32" spans="1:8" ht="15.75">
      <c r="A32" s="71" t="s">
        <v>90</v>
      </c>
      <c r="B32" s="72" t="s">
        <v>76</v>
      </c>
      <c r="C32" s="79">
        <v>6</v>
      </c>
      <c r="D32" s="1">
        <v>7</v>
      </c>
      <c r="E32" s="1">
        <v>9</v>
      </c>
      <c r="F32" s="37">
        <v>9</v>
      </c>
      <c r="G32" s="27">
        <f>D32+E32+F32</f>
        <v>25</v>
      </c>
      <c r="H32" s="34" t="s">
        <v>8</v>
      </c>
    </row>
    <row r="33" spans="1:8" ht="15.75">
      <c r="A33" s="54" t="s">
        <v>45</v>
      </c>
      <c r="B33" s="55" t="s">
        <v>40</v>
      </c>
      <c r="C33" s="79">
        <v>7</v>
      </c>
      <c r="D33" s="1">
        <v>8</v>
      </c>
      <c r="E33" s="1">
        <v>8</v>
      </c>
      <c r="F33" s="37">
        <v>8</v>
      </c>
      <c r="G33" s="27">
        <f>D33+E33+F33</f>
        <v>24</v>
      </c>
      <c r="H33" s="34" t="s">
        <v>10</v>
      </c>
    </row>
    <row r="34" spans="1:8" ht="15.75">
      <c r="A34" s="71" t="s">
        <v>114</v>
      </c>
      <c r="B34" s="72" t="s">
        <v>46</v>
      </c>
      <c r="C34" s="12">
        <v>9</v>
      </c>
      <c r="D34" s="1">
        <v>9</v>
      </c>
      <c r="E34" s="1" t="s">
        <v>113</v>
      </c>
      <c r="F34" s="37" t="s">
        <v>113</v>
      </c>
      <c r="G34" s="27">
        <f>C34+D34</f>
        <v>18</v>
      </c>
      <c r="H34" s="34" t="s">
        <v>11</v>
      </c>
    </row>
    <row r="35" spans="1:8" ht="15.75">
      <c r="A35" s="71" t="s">
        <v>88</v>
      </c>
      <c r="B35" s="72" t="s">
        <v>111</v>
      </c>
      <c r="C35" s="12">
        <v>5</v>
      </c>
      <c r="D35" s="76">
        <v>4</v>
      </c>
      <c r="E35" s="1">
        <v>4</v>
      </c>
      <c r="F35" s="37">
        <v>7</v>
      </c>
      <c r="G35" s="27">
        <f>C35+E35+F35</f>
        <v>16</v>
      </c>
      <c r="H35" s="34" t="s">
        <v>12</v>
      </c>
    </row>
    <row r="36" spans="1:8" ht="15.75">
      <c r="A36" s="54" t="s">
        <v>44</v>
      </c>
      <c r="B36" s="55" t="s">
        <v>7</v>
      </c>
      <c r="C36" s="12" t="s">
        <v>113</v>
      </c>
      <c r="D36" s="1">
        <v>5</v>
      </c>
      <c r="E36" s="1" t="s">
        <v>113</v>
      </c>
      <c r="F36" s="37">
        <v>10</v>
      </c>
      <c r="G36" s="27">
        <f>D36+F36</f>
        <v>15</v>
      </c>
      <c r="H36" s="34" t="s">
        <v>14</v>
      </c>
    </row>
    <row r="37" spans="1:8" ht="15.75">
      <c r="A37" s="54" t="s">
        <v>48</v>
      </c>
      <c r="B37" s="55" t="s">
        <v>34</v>
      </c>
      <c r="C37" s="12">
        <v>8</v>
      </c>
      <c r="D37" s="1" t="s">
        <v>113</v>
      </c>
      <c r="E37" s="1">
        <v>6</v>
      </c>
      <c r="F37" s="37" t="s">
        <v>113</v>
      </c>
      <c r="G37" s="27">
        <f>C37+E37</f>
        <v>14</v>
      </c>
      <c r="H37" s="34" t="s">
        <v>16</v>
      </c>
    </row>
    <row r="38" spans="1:8" ht="15.75">
      <c r="A38" s="71" t="s">
        <v>47</v>
      </c>
      <c r="B38" s="72" t="s">
        <v>13</v>
      </c>
      <c r="C38" s="12" t="s">
        <v>113</v>
      </c>
      <c r="D38" s="1">
        <v>6</v>
      </c>
      <c r="E38" s="1">
        <v>2</v>
      </c>
      <c r="F38" s="37" t="s">
        <v>113</v>
      </c>
      <c r="G38" s="27">
        <f>D38+E38</f>
        <v>8</v>
      </c>
      <c r="H38" s="34" t="s">
        <v>17</v>
      </c>
    </row>
    <row r="39" spans="1:8" ht="15.75">
      <c r="A39" s="71" t="s">
        <v>63</v>
      </c>
      <c r="B39" s="72" t="s">
        <v>56</v>
      </c>
      <c r="C39" s="12">
        <v>2</v>
      </c>
      <c r="D39" s="1" t="s">
        <v>113</v>
      </c>
      <c r="E39" s="1">
        <v>1</v>
      </c>
      <c r="F39" s="37">
        <v>5</v>
      </c>
      <c r="G39" s="27">
        <f>C39+E39+F39</f>
        <v>8</v>
      </c>
      <c r="H39" s="34" t="s">
        <v>20</v>
      </c>
    </row>
    <row r="40" spans="1:8" ht="15.75">
      <c r="A40" s="71" t="s">
        <v>125</v>
      </c>
      <c r="B40" s="72" t="s">
        <v>46</v>
      </c>
      <c r="C40" s="12" t="s">
        <v>113</v>
      </c>
      <c r="D40" s="1" t="s">
        <v>113</v>
      </c>
      <c r="E40" s="1">
        <v>7</v>
      </c>
      <c r="F40" s="37" t="s">
        <v>113</v>
      </c>
      <c r="G40" s="27">
        <f>E40</f>
        <v>7</v>
      </c>
      <c r="H40" s="34" t="s">
        <v>21</v>
      </c>
    </row>
    <row r="41" spans="1:8" ht="15.75">
      <c r="A41" s="71" t="s">
        <v>130</v>
      </c>
      <c r="B41" s="72" t="s">
        <v>46</v>
      </c>
      <c r="C41" s="12" t="s">
        <v>113</v>
      </c>
      <c r="D41" s="1" t="s">
        <v>113</v>
      </c>
      <c r="E41" s="1" t="s">
        <v>113</v>
      </c>
      <c r="F41" s="37">
        <v>6</v>
      </c>
      <c r="G41" s="27">
        <f>F41</f>
        <v>6</v>
      </c>
      <c r="H41" s="34" t="s">
        <v>23</v>
      </c>
    </row>
    <row r="42" spans="1:8" ht="15.75">
      <c r="A42" s="71" t="s">
        <v>43</v>
      </c>
      <c r="B42" s="72" t="s">
        <v>7</v>
      </c>
      <c r="C42" s="12" t="s">
        <v>113</v>
      </c>
      <c r="D42" s="1" t="s">
        <v>113</v>
      </c>
      <c r="E42" s="1">
        <v>5</v>
      </c>
      <c r="F42" s="37" t="s">
        <v>113</v>
      </c>
      <c r="G42" s="27">
        <f>E42</f>
        <v>5</v>
      </c>
      <c r="H42" s="34" t="s">
        <v>25</v>
      </c>
    </row>
    <row r="43" spans="1:8" ht="15.75">
      <c r="A43" s="71" t="s">
        <v>116</v>
      </c>
      <c r="B43" s="72" t="s">
        <v>34</v>
      </c>
      <c r="C43" s="12">
        <v>4</v>
      </c>
      <c r="D43" s="1" t="s">
        <v>113</v>
      </c>
      <c r="E43" s="1">
        <v>0</v>
      </c>
      <c r="F43" s="37" t="s">
        <v>113</v>
      </c>
      <c r="G43" s="27">
        <f>C43+E43</f>
        <v>4</v>
      </c>
      <c r="H43" s="34" t="s">
        <v>27</v>
      </c>
    </row>
    <row r="44" spans="1:8" ht="15.75">
      <c r="A44" s="71" t="s">
        <v>115</v>
      </c>
      <c r="B44" s="72" t="s">
        <v>7</v>
      </c>
      <c r="C44" s="12">
        <v>1</v>
      </c>
      <c r="D44" s="1" t="s">
        <v>113</v>
      </c>
      <c r="E44" s="1">
        <v>3</v>
      </c>
      <c r="F44" s="37" t="s">
        <v>113</v>
      </c>
      <c r="G44" s="27">
        <f>C44+E44</f>
        <v>4</v>
      </c>
      <c r="H44" s="34" t="s">
        <v>30</v>
      </c>
    </row>
    <row r="45" spans="1:8" ht="16.5" thickBot="1">
      <c r="A45" s="57" t="s">
        <v>59</v>
      </c>
      <c r="B45" s="80" t="s">
        <v>7</v>
      </c>
      <c r="C45" s="13">
        <v>3</v>
      </c>
      <c r="D45" s="6" t="s">
        <v>113</v>
      </c>
      <c r="E45" s="6" t="s">
        <v>113</v>
      </c>
      <c r="F45" s="14" t="s">
        <v>113</v>
      </c>
      <c r="G45" s="25">
        <f>C45</f>
        <v>3</v>
      </c>
      <c r="H45" s="28" t="s">
        <v>32</v>
      </c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F46" sqref="F46"/>
    </sheetView>
  </sheetViews>
  <sheetFormatPr defaultColWidth="9.00390625" defaultRowHeight="12.75"/>
  <cols>
    <col min="1" max="1" width="23.00390625" style="0" customWidth="1"/>
    <col min="2" max="2" width="15.75390625" style="0" customWidth="1"/>
    <col min="3" max="3" width="7.75390625" style="0" customWidth="1"/>
    <col min="4" max="5" width="8.25390625" style="0" customWidth="1"/>
    <col min="6" max="6" width="8.75390625" style="0" customWidth="1"/>
    <col min="7" max="7" width="10.75390625" style="0" customWidth="1"/>
    <col min="8" max="8" width="6.75390625" style="0" customWidth="1"/>
  </cols>
  <sheetData>
    <row r="1" ht="18">
      <c r="A1" s="2" t="s">
        <v>105</v>
      </c>
    </row>
    <row r="2" ht="15" customHeight="1" thickBot="1"/>
    <row r="3" spans="1:8" ht="26.25" thickBot="1">
      <c r="A3" s="3" t="s">
        <v>0</v>
      </c>
      <c r="B3" s="11" t="s">
        <v>1</v>
      </c>
      <c r="C3" s="21" t="s">
        <v>74</v>
      </c>
      <c r="D3" s="49" t="s">
        <v>106</v>
      </c>
      <c r="E3" s="58" t="s">
        <v>58</v>
      </c>
      <c r="F3" s="18" t="s">
        <v>53</v>
      </c>
      <c r="G3" s="68" t="s">
        <v>2</v>
      </c>
      <c r="H3" s="33" t="s">
        <v>3</v>
      </c>
    </row>
    <row r="4" spans="1:8" ht="16.5" thickTop="1">
      <c r="A4" s="4" t="s">
        <v>67</v>
      </c>
      <c r="B4" s="15" t="s">
        <v>70</v>
      </c>
      <c r="C4" s="59">
        <v>15</v>
      </c>
      <c r="D4" s="60">
        <v>15</v>
      </c>
      <c r="E4" s="60">
        <v>15</v>
      </c>
      <c r="F4" s="78"/>
      <c r="G4" s="17">
        <f>C4+D4+E4</f>
        <v>45</v>
      </c>
      <c r="H4" s="31" t="s">
        <v>6</v>
      </c>
    </row>
    <row r="5" spans="1:8" ht="15.75">
      <c r="A5" s="4" t="s">
        <v>64</v>
      </c>
      <c r="B5" s="15" t="s">
        <v>39</v>
      </c>
      <c r="C5" s="12">
        <v>14</v>
      </c>
      <c r="D5" s="76">
        <v>13</v>
      </c>
      <c r="E5" s="1">
        <v>14</v>
      </c>
      <c r="F5" s="37">
        <v>15</v>
      </c>
      <c r="G5" s="17">
        <f>C5+E5+F5</f>
        <v>43</v>
      </c>
      <c r="H5" s="31" t="s">
        <v>8</v>
      </c>
    </row>
    <row r="6" spans="1:8" ht="15.75">
      <c r="A6" s="4" t="s">
        <v>80</v>
      </c>
      <c r="B6" s="15" t="s">
        <v>19</v>
      </c>
      <c r="C6" s="79">
        <v>6</v>
      </c>
      <c r="D6" s="1">
        <v>14</v>
      </c>
      <c r="E6" s="1">
        <v>12</v>
      </c>
      <c r="F6" s="37">
        <v>11</v>
      </c>
      <c r="G6" s="17">
        <f>D6+E6+F6</f>
        <v>37</v>
      </c>
      <c r="H6" s="31" t="s">
        <v>10</v>
      </c>
    </row>
    <row r="7" spans="1:8" ht="15.75">
      <c r="A7" s="4" t="s">
        <v>83</v>
      </c>
      <c r="B7" s="15" t="s">
        <v>19</v>
      </c>
      <c r="C7" s="12">
        <v>10</v>
      </c>
      <c r="D7" s="1">
        <v>12</v>
      </c>
      <c r="E7" s="76">
        <v>9</v>
      </c>
      <c r="F7" s="37">
        <v>14</v>
      </c>
      <c r="G7" s="17">
        <f>C7+D7+F7</f>
        <v>36</v>
      </c>
      <c r="H7" s="31" t="s">
        <v>11</v>
      </c>
    </row>
    <row r="8" spans="1:8" ht="15.75">
      <c r="A8" s="5" t="s">
        <v>86</v>
      </c>
      <c r="B8" s="15" t="s">
        <v>85</v>
      </c>
      <c r="C8" s="12">
        <v>13</v>
      </c>
      <c r="D8" s="1">
        <v>11</v>
      </c>
      <c r="E8" s="76">
        <v>0</v>
      </c>
      <c r="F8" s="37">
        <v>10</v>
      </c>
      <c r="G8" s="17">
        <f>C8+D8+F8</f>
        <v>34</v>
      </c>
      <c r="H8" s="31" t="s">
        <v>12</v>
      </c>
    </row>
    <row r="9" spans="1:8" ht="15.75">
      <c r="A9" s="4" t="s">
        <v>109</v>
      </c>
      <c r="B9" s="15" t="s">
        <v>31</v>
      </c>
      <c r="C9" s="12">
        <v>8</v>
      </c>
      <c r="D9" s="76">
        <v>7</v>
      </c>
      <c r="E9" s="1">
        <v>13</v>
      </c>
      <c r="F9" s="37">
        <v>12</v>
      </c>
      <c r="G9" s="17">
        <f>C9+E9+F9</f>
        <v>33</v>
      </c>
      <c r="H9" s="31" t="s">
        <v>14</v>
      </c>
    </row>
    <row r="10" spans="1:8" ht="15.75">
      <c r="A10" s="4" t="s">
        <v>62</v>
      </c>
      <c r="B10" s="16" t="s">
        <v>39</v>
      </c>
      <c r="C10" s="12">
        <v>12</v>
      </c>
      <c r="D10" s="1">
        <v>10</v>
      </c>
      <c r="E10" s="1">
        <v>11</v>
      </c>
      <c r="F10" s="37" t="s">
        <v>113</v>
      </c>
      <c r="G10" s="17">
        <f>C10+D10+E10</f>
        <v>33</v>
      </c>
      <c r="H10" s="31" t="s">
        <v>16</v>
      </c>
    </row>
    <row r="11" spans="1:8" ht="15.75">
      <c r="A11" s="4" t="s">
        <v>107</v>
      </c>
      <c r="B11" s="15" t="s">
        <v>31</v>
      </c>
      <c r="C11" s="12">
        <v>9</v>
      </c>
      <c r="D11" s="76">
        <v>2</v>
      </c>
      <c r="E11" s="1">
        <v>10</v>
      </c>
      <c r="F11" s="37">
        <v>13</v>
      </c>
      <c r="G11" s="17">
        <f>C11+E11+F11</f>
        <v>32</v>
      </c>
      <c r="H11" s="31" t="s">
        <v>17</v>
      </c>
    </row>
    <row r="12" spans="1:8" ht="15.75">
      <c r="A12" s="4" t="s">
        <v>108</v>
      </c>
      <c r="B12" s="15" t="s">
        <v>76</v>
      </c>
      <c r="C12" s="12">
        <v>11</v>
      </c>
      <c r="D12" s="1">
        <v>8</v>
      </c>
      <c r="E12" s="1">
        <v>8</v>
      </c>
      <c r="F12" s="37" t="s">
        <v>113</v>
      </c>
      <c r="G12" s="17">
        <f>C12+D12+E12</f>
        <v>27</v>
      </c>
      <c r="H12" s="32" t="s">
        <v>20</v>
      </c>
    </row>
    <row r="13" spans="1:8" ht="15.75">
      <c r="A13" s="4" t="s">
        <v>81</v>
      </c>
      <c r="B13" s="15" t="s">
        <v>78</v>
      </c>
      <c r="C13" s="79">
        <v>5</v>
      </c>
      <c r="D13" s="1">
        <v>9</v>
      </c>
      <c r="E13" s="1">
        <v>6</v>
      </c>
      <c r="F13" s="37">
        <v>8</v>
      </c>
      <c r="G13" s="17">
        <f>D13+E13+F13</f>
        <v>23</v>
      </c>
      <c r="H13" s="32" t="s">
        <v>21</v>
      </c>
    </row>
    <row r="14" spans="1:8" ht="15.75">
      <c r="A14" s="4" t="s">
        <v>82</v>
      </c>
      <c r="B14" s="15" t="s">
        <v>19</v>
      </c>
      <c r="C14" s="12">
        <v>2</v>
      </c>
      <c r="D14" s="76">
        <v>0</v>
      </c>
      <c r="E14" s="1">
        <v>3</v>
      </c>
      <c r="F14" s="37">
        <v>9</v>
      </c>
      <c r="G14" s="17">
        <f>C14+E14+F14</f>
        <v>14</v>
      </c>
      <c r="H14" s="32" t="s">
        <v>23</v>
      </c>
    </row>
    <row r="15" spans="1:8" ht="15.75">
      <c r="A15" s="4" t="s">
        <v>84</v>
      </c>
      <c r="B15" s="15" t="s">
        <v>39</v>
      </c>
      <c r="C15" s="12">
        <v>3</v>
      </c>
      <c r="D15" s="1">
        <v>6</v>
      </c>
      <c r="E15" s="1">
        <v>4</v>
      </c>
      <c r="F15" s="37" t="s">
        <v>113</v>
      </c>
      <c r="G15" s="17">
        <f>C15+D15+E15</f>
        <v>13</v>
      </c>
      <c r="H15" s="32" t="s">
        <v>25</v>
      </c>
    </row>
    <row r="16" spans="1:8" ht="15.75">
      <c r="A16" s="4" t="s">
        <v>110</v>
      </c>
      <c r="B16" s="15" t="s">
        <v>76</v>
      </c>
      <c r="C16" s="12">
        <v>0</v>
      </c>
      <c r="D16" s="1">
        <v>5</v>
      </c>
      <c r="E16" s="1">
        <v>7</v>
      </c>
      <c r="F16" s="37" t="s">
        <v>113</v>
      </c>
      <c r="G16" s="17">
        <f>C16+D16+E16</f>
        <v>12</v>
      </c>
      <c r="H16" s="32" t="s">
        <v>27</v>
      </c>
    </row>
    <row r="17" spans="1:8" ht="15.75">
      <c r="A17" s="4" t="s">
        <v>95</v>
      </c>
      <c r="B17" s="15" t="s">
        <v>94</v>
      </c>
      <c r="C17" s="79">
        <v>1</v>
      </c>
      <c r="D17" s="1">
        <v>3</v>
      </c>
      <c r="E17" s="1">
        <v>5</v>
      </c>
      <c r="F17" s="37">
        <v>4</v>
      </c>
      <c r="G17" s="17">
        <f>D17+E17+F17</f>
        <v>12</v>
      </c>
      <c r="H17" s="32" t="s">
        <v>30</v>
      </c>
    </row>
    <row r="18" spans="1:8" ht="15.75">
      <c r="A18" s="4" t="s">
        <v>92</v>
      </c>
      <c r="B18" s="15" t="s">
        <v>93</v>
      </c>
      <c r="C18" s="12">
        <v>7</v>
      </c>
      <c r="D18" s="1">
        <v>0</v>
      </c>
      <c r="E18" s="1">
        <v>0</v>
      </c>
      <c r="F18" s="37" t="s">
        <v>113</v>
      </c>
      <c r="G18" s="17">
        <f>C18+D18+E18</f>
        <v>7</v>
      </c>
      <c r="H18" s="32" t="s">
        <v>32</v>
      </c>
    </row>
    <row r="19" spans="1:8" ht="15.75">
      <c r="A19" s="4" t="s">
        <v>131</v>
      </c>
      <c r="B19" s="15" t="s">
        <v>40</v>
      </c>
      <c r="C19" s="12">
        <v>0</v>
      </c>
      <c r="D19" s="1">
        <v>0</v>
      </c>
      <c r="E19" s="1">
        <v>0</v>
      </c>
      <c r="F19" s="37">
        <v>7</v>
      </c>
      <c r="G19" s="17">
        <f>D19+E19+F19</f>
        <v>7</v>
      </c>
      <c r="H19" s="32" t="s">
        <v>32</v>
      </c>
    </row>
    <row r="20" spans="1:8" ht="15.75">
      <c r="A20" s="4" t="s">
        <v>87</v>
      </c>
      <c r="B20" s="15" t="s">
        <v>13</v>
      </c>
      <c r="C20" s="12">
        <v>0</v>
      </c>
      <c r="D20" s="1">
        <v>0</v>
      </c>
      <c r="E20" s="1">
        <v>0</v>
      </c>
      <c r="F20" s="37">
        <v>6</v>
      </c>
      <c r="G20" s="17">
        <f>D20+E20+F20</f>
        <v>6</v>
      </c>
      <c r="H20" s="32" t="s">
        <v>33</v>
      </c>
    </row>
    <row r="21" spans="1:8" ht="15.75">
      <c r="A21" s="4" t="s">
        <v>96</v>
      </c>
      <c r="B21" s="15" t="s">
        <v>97</v>
      </c>
      <c r="C21" s="12">
        <v>4</v>
      </c>
      <c r="D21" s="1">
        <v>1</v>
      </c>
      <c r="E21" s="1">
        <v>0</v>
      </c>
      <c r="F21" s="37" t="s">
        <v>113</v>
      </c>
      <c r="G21" s="17">
        <f>C21+D21+E21</f>
        <v>5</v>
      </c>
      <c r="H21" s="32" t="s">
        <v>35</v>
      </c>
    </row>
    <row r="22" spans="1:8" ht="15.75">
      <c r="A22" s="4" t="s">
        <v>132</v>
      </c>
      <c r="B22" s="15" t="s">
        <v>40</v>
      </c>
      <c r="C22" s="12">
        <v>0</v>
      </c>
      <c r="D22" s="1">
        <v>0</v>
      </c>
      <c r="E22" s="1">
        <v>0</v>
      </c>
      <c r="F22" s="37">
        <v>5</v>
      </c>
      <c r="G22" s="17">
        <f>C22+D22+E22+F22</f>
        <v>5</v>
      </c>
      <c r="H22" s="32" t="s">
        <v>36</v>
      </c>
    </row>
    <row r="23" spans="1:8" ht="15.75">
      <c r="A23" s="4" t="s">
        <v>91</v>
      </c>
      <c r="B23" s="15" t="s">
        <v>40</v>
      </c>
      <c r="C23" s="12">
        <v>0</v>
      </c>
      <c r="D23" s="1">
        <v>4</v>
      </c>
      <c r="E23" s="1" t="s">
        <v>113</v>
      </c>
      <c r="F23" s="37" t="s">
        <v>113</v>
      </c>
      <c r="G23" s="17">
        <f>C23+D23</f>
        <v>4</v>
      </c>
      <c r="H23" s="32" t="s">
        <v>51</v>
      </c>
    </row>
    <row r="24" spans="1:8" ht="15.75">
      <c r="A24" s="4" t="s">
        <v>133</v>
      </c>
      <c r="B24" s="15" t="s">
        <v>78</v>
      </c>
      <c r="C24" s="12" t="s">
        <v>113</v>
      </c>
      <c r="D24" s="1">
        <v>0</v>
      </c>
      <c r="E24" s="1">
        <v>0</v>
      </c>
      <c r="F24" s="37">
        <v>3</v>
      </c>
      <c r="G24" s="17">
        <f>D24+E24+F24</f>
        <v>3</v>
      </c>
      <c r="H24" s="32" t="s">
        <v>52</v>
      </c>
    </row>
    <row r="25" spans="1:8" ht="15.75">
      <c r="A25" s="4" t="s">
        <v>121</v>
      </c>
      <c r="B25" s="15" t="s">
        <v>78</v>
      </c>
      <c r="C25" s="12">
        <v>0</v>
      </c>
      <c r="D25" s="1" t="s">
        <v>113</v>
      </c>
      <c r="E25" s="1">
        <v>2</v>
      </c>
      <c r="F25" s="37" t="s">
        <v>113</v>
      </c>
      <c r="G25" s="17">
        <f>C25+E25</f>
        <v>2</v>
      </c>
      <c r="H25" s="32" t="s">
        <v>127</v>
      </c>
    </row>
    <row r="26" spans="1:8" ht="15.75">
      <c r="A26" s="4" t="s">
        <v>112</v>
      </c>
      <c r="B26" s="15" t="s">
        <v>38</v>
      </c>
      <c r="C26" s="12">
        <v>0</v>
      </c>
      <c r="D26" s="1" t="s">
        <v>113</v>
      </c>
      <c r="E26" s="1">
        <v>0</v>
      </c>
      <c r="F26" s="37">
        <v>2</v>
      </c>
      <c r="G26" s="17">
        <f>C26+E26+F26</f>
        <v>2</v>
      </c>
      <c r="H26" s="32" t="s">
        <v>129</v>
      </c>
    </row>
    <row r="27" spans="1:8" ht="15.75">
      <c r="A27" s="4" t="s">
        <v>135</v>
      </c>
      <c r="B27" s="15" t="s">
        <v>85</v>
      </c>
      <c r="C27" s="12">
        <v>0</v>
      </c>
      <c r="D27" s="1" t="s">
        <v>113</v>
      </c>
      <c r="E27" s="1">
        <v>0</v>
      </c>
      <c r="F27" s="37">
        <v>1</v>
      </c>
      <c r="G27" s="17">
        <f>C27+E27+F27</f>
        <v>1</v>
      </c>
      <c r="H27" s="32" t="s">
        <v>134</v>
      </c>
    </row>
    <row r="28" spans="1:8" ht="16.5" thickBot="1">
      <c r="A28" s="43" t="s">
        <v>124</v>
      </c>
      <c r="B28" s="44" t="s">
        <v>40</v>
      </c>
      <c r="C28" s="13" t="s">
        <v>113</v>
      </c>
      <c r="D28" s="6">
        <v>0</v>
      </c>
      <c r="E28" s="6">
        <v>1</v>
      </c>
      <c r="F28" s="14" t="s">
        <v>113</v>
      </c>
      <c r="G28" s="25">
        <f>D28+E28</f>
        <v>1</v>
      </c>
      <c r="H28" s="39" t="s">
        <v>136</v>
      </c>
    </row>
    <row r="29" ht="30" customHeight="1"/>
    <row r="30" ht="18">
      <c r="A30" s="2" t="s">
        <v>104</v>
      </c>
    </row>
    <row r="31" ht="15" customHeight="1" thickBot="1"/>
    <row r="32" spans="1:8" ht="26.25" thickBot="1">
      <c r="A32" s="7" t="s">
        <v>0</v>
      </c>
      <c r="B32" s="20" t="s">
        <v>1</v>
      </c>
      <c r="C32" s="21" t="s">
        <v>74</v>
      </c>
      <c r="D32" s="49" t="s">
        <v>106</v>
      </c>
      <c r="E32" s="58" t="s">
        <v>58</v>
      </c>
      <c r="F32" s="18" t="s">
        <v>53</v>
      </c>
      <c r="G32" s="19" t="s">
        <v>2</v>
      </c>
      <c r="H32" s="29" t="s">
        <v>3</v>
      </c>
    </row>
    <row r="33" spans="1:8" ht="16.5" thickTop="1">
      <c r="A33" s="50" t="s">
        <v>49</v>
      </c>
      <c r="B33" s="51" t="s">
        <v>31</v>
      </c>
      <c r="C33" s="59">
        <v>10</v>
      </c>
      <c r="D33" s="60" t="s">
        <v>113</v>
      </c>
      <c r="E33" s="60">
        <v>10</v>
      </c>
      <c r="F33" s="61">
        <v>10</v>
      </c>
      <c r="G33" s="64">
        <f>C33+E33+F33</f>
        <v>30</v>
      </c>
      <c r="H33" s="65" t="s">
        <v>6</v>
      </c>
    </row>
    <row r="34" spans="1:8" ht="15.75">
      <c r="A34" s="52" t="s">
        <v>79</v>
      </c>
      <c r="B34" s="53" t="s">
        <v>39</v>
      </c>
      <c r="C34" s="12">
        <v>8</v>
      </c>
      <c r="D34" s="1">
        <v>10</v>
      </c>
      <c r="E34" s="1">
        <v>8</v>
      </c>
      <c r="F34" s="77">
        <v>7</v>
      </c>
      <c r="G34" s="27">
        <f>C34+D34+E34</f>
        <v>26</v>
      </c>
      <c r="H34" s="32" t="s">
        <v>8</v>
      </c>
    </row>
    <row r="35" spans="1:8" ht="15.75">
      <c r="A35" s="54" t="s">
        <v>98</v>
      </c>
      <c r="B35" s="55" t="s">
        <v>93</v>
      </c>
      <c r="C35" s="12">
        <v>9</v>
      </c>
      <c r="D35" s="1">
        <v>8</v>
      </c>
      <c r="E35" s="1">
        <v>9</v>
      </c>
      <c r="F35" s="77">
        <v>8</v>
      </c>
      <c r="G35" s="27">
        <f>C35+D35+E35</f>
        <v>26</v>
      </c>
      <c r="H35" s="32" t="s">
        <v>10</v>
      </c>
    </row>
    <row r="36" spans="1:8" ht="15.75">
      <c r="A36" s="52" t="s">
        <v>77</v>
      </c>
      <c r="B36" s="56" t="s">
        <v>78</v>
      </c>
      <c r="C36" s="79">
        <v>7</v>
      </c>
      <c r="D36" s="1">
        <v>9</v>
      </c>
      <c r="E36" s="1">
        <v>7</v>
      </c>
      <c r="F36" s="37">
        <v>9</v>
      </c>
      <c r="G36" s="27">
        <f>D36+E36+F36</f>
        <v>25</v>
      </c>
      <c r="H36" s="32" t="s">
        <v>11</v>
      </c>
    </row>
    <row r="37" spans="1:8" ht="15.75">
      <c r="A37" s="52" t="s">
        <v>99</v>
      </c>
      <c r="B37" s="53" t="s">
        <v>40</v>
      </c>
      <c r="C37" s="12" t="s">
        <v>113</v>
      </c>
      <c r="D37" s="1">
        <v>7</v>
      </c>
      <c r="E37" s="1">
        <v>6</v>
      </c>
      <c r="F37" s="37">
        <v>6</v>
      </c>
      <c r="G37" s="27">
        <f>D37+E37+F37</f>
        <v>19</v>
      </c>
      <c r="H37" s="32" t="s">
        <v>12</v>
      </c>
    </row>
    <row r="38" spans="1:8" ht="15.75">
      <c r="A38" s="54" t="s">
        <v>71</v>
      </c>
      <c r="B38" s="55" t="s">
        <v>72</v>
      </c>
      <c r="C38" s="12">
        <v>5</v>
      </c>
      <c r="D38" s="1">
        <v>5</v>
      </c>
      <c r="E38" s="1" t="s">
        <v>113</v>
      </c>
      <c r="F38" s="37">
        <v>5</v>
      </c>
      <c r="G38" s="27">
        <f>C38+D38+F38</f>
        <v>15</v>
      </c>
      <c r="H38" s="32" t="s">
        <v>14</v>
      </c>
    </row>
    <row r="39" spans="1:8" ht="15.75">
      <c r="A39" s="52" t="s">
        <v>101</v>
      </c>
      <c r="B39" s="56" t="s">
        <v>94</v>
      </c>
      <c r="C39" s="12" t="s">
        <v>113</v>
      </c>
      <c r="D39" s="1">
        <v>4</v>
      </c>
      <c r="E39" s="1">
        <v>5</v>
      </c>
      <c r="F39" s="37" t="s">
        <v>113</v>
      </c>
      <c r="G39" s="27">
        <f>D39+E39</f>
        <v>9</v>
      </c>
      <c r="H39" s="32" t="s">
        <v>16</v>
      </c>
    </row>
    <row r="40" spans="1:8" ht="15.75">
      <c r="A40" s="54" t="s">
        <v>117</v>
      </c>
      <c r="B40" s="62" t="s">
        <v>65</v>
      </c>
      <c r="C40" s="12">
        <v>6</v>
      </c>
      <c r="D40" s="1" t="s">
        <v>113</v>
      </c>
      <c r="E40" s="1" t="s">
        <v>113</v>
      </c>
      <c r="F40" s="37" t="s">
        <v>113</v>
      </c>
      <c r="G40" s="27">
        <f>C40</f>
        <v>6</v>
      </c>
      <c r="H40" s="32" t="s">
        <v>17</v>
      </c>
    </row>
    <row r="41" spans="1:8" ht="15.75">
      <c r="A41" s="52" t="s">
        <v>100</v>
      </c>
      <c r="B41" s="56" t="s">
        <v>40</v>
      </c>
      <c r="C41" s="12" t="s">
        <v>113</v>
      </c>
      <c r="D41" s="1">
        <v>6</v>
      </c>
      <c r="E41" s="1" t="s">
        <v>113</v>
      </c>
      <c r="F41" s="37" t="s">
        <v>113</v>
      </c>
      <c r="G41" s="27">
        <f>D41</f>
        <v>6</v>
      </c>
      <c r="H41" s="32" t="s">
        <v>17</v>
      </c>
    </row>
    <row r="42" spans="1:8" ht="15.75">
      <c r="A42" s="54" t="s">
        <v>122</v>
      </c>
      <c r="B42" s="55" t="s">
        <v>39</v>
      </c>
      <c r="C42" s="12" t="s">
        <v>113</v>
      </c>
      <c r="D42" s="1" t="s">
        <v>113</v>
      </c>
      <c r="E42" s="1">
        <v>4</v>
      </c>
      <c r="F42" s="37" t="s">
        <v>113</v>
      </c>
      <c r="G42" s="27">
        <f>E42</f>
        <v>4</v>
      </c>
      <c r="H42" s="32" t="s">
        <v>21</v>
      </c>
    </row>
    <row r="43" spans="1:8" ht="15.75">
      <c r="A43" s="54" t="s">
        <v>123</v>
      </c>
      <c r="B43" s="55" t="s">
        <v>39</v>
      </c>
      <c r="C43" s="12" t="s">
        <v>113</v>
      </c>
      <c r="D43" s="1" t="s">
        <v>113</v>
      </c>
      <c r="E43" s="1">
        <v>3</v>
      </c>
      <c r="F43" s="37" t="s">
        <v>113</v>
      </c>
      <c r="G43" s="27">
        <f>E43</f>
        <v>3</v>
      </c>
      <c r="H43" s="32" t="s">
        <v>23</v>
      </c>
    </row>
    <row r="44" spans="1:8" ht="16.5" thickBot="1">
      <c r="A44" s="66" t="s">
        <v>118</v>
      </c>
      <c r="B44" s="67" t="s">
        <v>119</v>
      </c>
      <c r="C44" s="13" t="s">
        <v>113</v>
      </c>
      <c r="D44" s="6">
        <v>3</v>
      </c>
      <c r="E44" s="6" t="s">
        <v>113</v>
      </c>
      <c r="F44" s="14" t="s">
        <v>113</v>
      </c>
      <c r="G44" s="25">
        <f>D44</f>
        <v>3</v>
      </c>
      <c r="H44" s="39" t="s">
        <v>23</v>
      </c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Šula</dc:creator>
  <cp:keywords/>
  <dc:description/>
  <cp:lastModifiedBy>REDITEL</cp:lastModifiedBy>
  <cp:lastPrinted>2015-09-30T06:17:29Z</cp:lastPrinted>
  <dcterms:created xsi:type="dcterms:W3CDTF">2007-10-01T12:36:45Z</dcterms:created>
  <dcterms:modified xsi:type="dcterms:W3CDTF">2015-09-30T06:17:36Z</dcterms:modified>
  <cp:category/>
  <cp:version/>
  <cp:contentType/>
  <cp:contentStatus/>
</cp:coreProperties>
</file>